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Foglio1!$C$2:$F$10</definedName>
    <definedName name="_xlnm.Print_Area" localSheetId="0">Foglio1!$A$2:$K$36</definedName>
    <definedName name="_xlnm.Print_Titles" localSheetId="0">Foglio1!$2:$2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6" i="1"/>
  <c r="L10" i="1"/>
  <c r="L14" i="1"/>
  <c r="L18" i="1"/>
  <c r="L26" i="1"/>
  <c r="L30" i="1"/>
  <c r="L34" i="1"/>
  <c r="K36" i="1"/>
</calcChain>
</file>

<file path=xl/sharedStrings.xml><?xml version="1.0" encoding="utf-8"?>
<sst xmlns="http://schemas.openxmlformats.org/spreadsheetml/2006/main" count="236" uniqueCount="56">
  <si>
    <t>SKETCH</t>
  </si>
  <si>
    <t>CODE</t>
  </si>
  <si>
    <t>STYLE</t>
  </si>
  <si>
    <t>COLOUR VARIANT</t>
  </si>
  <si>
    <t>Black</t>
  </si>
  <si>
    <t xml:space="preserve">Beach towel </t>
  </si>
  <si>
    <t>MEASUREMENTS</t>
  </si>
  <si>
    <t>90X170</t>
  </si>
  <si>
    <t xml:space="preserve">100% Cotton Solid  Dyed Basic Jacquard Beach Towel . </t>
  </si>
  <si>
    <t>composition / tecnique</t>
  </si>
  <si>
    <t>BIKKEMBERGS</t>
  </si>
  <si>
    <t>RED</t>
  </si>
  <si>
    <t>white</t>
  </si>
  <si>
    <t xml:space="preserve">navy </t>
  </si>
  <si>
    <t>BKK3MTW01</t>
  </si>
  <si>
    <t>BKK3MTW02</t>
  </si>
  <si>
    <t>clematis blue</t>
  </si>
  <si>
    <t>everglade</t>
  </si>
  <si>
    <t>CLL1MTW01</t>
  </si>
  <si>
    <t>BLACK</t>
  </si>
  <si>
    <t>BEACH TOWEL</t>
  </si>
  <si>
    <t>100% COTTON 
TERRY COTTON</t>
  </si>
  <si>
    <t>NAVY</t>
  </si>
  <si>
    <t>TEAL</t>
  </si>
  <si>
    <t>ORANGE</t>
  </si>
  <si>
    <t>CLL1MTW02</t>
  </si>
  <si>
    <t>CAVALLI</t>
  </si>
  <si>
    <t>Red</t>
  </si>
  <si>
    <t>ICEBERG</t>
  </si>
  <si>
    <t>ICE4MTW01</t>
  </si>
  <si>
    <t>Navy</t>
  </si>
  <si>
    <t xml:space="preserve">Yellow </t>
  </si>
  <si>
    <t>TRUSSARDI</t>
  </si>
  <si>
    <t>TRU2MTW01</t>
  </si>
  <si>
    <t>Purple</t>
  </si>
  <si>
    <t>BKK2MTW02</t>
  </si>
  <si>
    <t xml:space="preserve">JACQUARD terry/ 420 gsm 90x170 </t>
  </si>
  <si>
    <t>WHITE</t>
  </si>
  <si>
    <t>YELLOW</t>
  </si>
  <si>
    <t>BRAND</t>
  </si>
  <si>
    <t>AVAILABLE</t>
  </si>
  <si>
    <t>IMMEDIATELY AVAILABLE</t>
  </si>
  <si>
    <t>PLEIN SPORT</t>
  </si>
  <si>
    <t>PS24TW01</t>
  </si>
  <si>
    <t>LIME</t>
  </si>
  <si>
    <t xml:space="preserve">NAVY </t>
  </si>
  <si>
    <t>100% COTTON
(90 X 170)                GARMENT DYED</t>
  </si>
  <si>
    <t>MID-APRIL</t>
  </si>
  <si>
    <t>Q.TY</t>
  </si>
  <si>
    <t>RRP</t>
  </si>
  <si>
    <t>WHS</t>
  </si>
  <si>
    <t>MID MARCH</t>
  </si>
  <si>
    <t>ABOUT 20TH OF MARCH</t>
  </si>
  <si>
    <t>ABOUT 20TH OF FEBRUARY</t>
  </si>
  <si>
    <t>FASHION PUPINO</t>
  </si>
  <si>
    <t>DISPONIBILITA' AL 12/04/2024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</si>
</sst>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&quot;€&quot;\ #,##0.00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entury Gothic"/>
      <family val="2"/>
    </font>
    <font>
      <b/>
      <sz val="2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0" fillId="0" borderId="12" xfId="0" applyBorder="1"/>
    <xf numFmtId="0" fontId="0" fillId="0" borderId="3" xfId="0" applyBorder="1"/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7" fillId="2" borderId="6" xfId="2" applyFont="1" applyFill="1" applyBorder="1" applyAlignment="1">
      <alignment horizontal="center" vertical="center" wrapText="1"/>
    </xf>
    <xf numFmtId="0" fontId="3" fillId="0" borderId="0" xfId="0" applyFont="1"/>
    <xf numFmtId="16" fontId="3" fillId="0" borderId="5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6" fontId="3" fillId="0" borderId="12" xfId="0" applyNumberFormat="1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0" fontId="9" fillId="0" borderId="10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9" fillId="0" borderId="22" xfId="1" applyNumberFormat="1" applyFont="1" applyFill="1" applyBorder="1" applyAlignment="1">
      <alignment horizontal="center" vertical="center"/>
    </xf>
    <xf numFmtId="0" fontId="9" fillId="0" borderId="23" xfId="1" applyNumberFormat="1" applyFont="1" applyFill="1" applyBorder="1" applyAlignment="1">
      <alignment horizontal="center" vertical="center"/>
    </xf>
    <xf numFmtId="0" fontId="9" fillId="0" borderId="24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2" xfId="0" applyNumberFormat="1" applyFont="1" applyBorder="1" applyAlignment="1">
      <alignment horizontal="center" vertical="center" wrapText="1"/>
    </xf>
    <xf numFmtId="165" fontId="6" fillId="0" borderId="0" xfId="0" applyNumberFormat="1" applyFont="1"/>
    <xf numFmtId="165" fontId="6" fillId="0" borderId="5" xfId="0" applyNumberFormat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423334</xdr:colOff>
      <xdr:row>7</xdr:row>
      <xdr:rowOff>84668</xdr:rowOff>
    </xdr:from>
    <xdr:to>
      <xdr:col>2</xdr:col>
      <xdr:colOff>1456727</xdr:colOff>
      <xdr:row>7</xdr:row>
      <xdr:rowOff>1894417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76C86D19-AC49-1FF7-B3C1-8936D511A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1" y="10160001"/>
          <a:ext cx="1033393" cy="1809749"/>
        </a:xfrm>
        <a:prstGeom prst="rect">
          <a:avLst/>
        </a:prstGeom>
      </xdr:spPr>
    </xdr:pic>
    <xdr:clientData/>
  </xdr:twoCellAnchor>
  <xdr:twoCellAnchor>
    <xdr:from>
      <xdr:col>2</xdr:col>
      <xdr:colOff>412750</xdr:colOff>
      <xdr:row>6</xdr:row>
      <xdr:rowOff>63501</xdr:rowOff>
    </xdr:from>
    <xdr:to>
      <xdr:col>2</xdr:col>
      <xdr:colOff>1464947</xdr:colOff>
      <xdr:row>6</xdr:row>
      <xdr:rowOff>1915583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E8E780C0-E59D-7A8C-296A-CF275926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2417" y="8159751"/>
          <a:ext cx="1052197" cy="1852082"/>
        </a:xfrm>
        <a:prstGeom prst="rect">
          <a:avLst/>
        </a:prstGeom>
      </xdr:spPr>
    </xdr:pic>
    <xdr:clientData/>
  </xdr:twoCellAnchor>
  <xdr:twoCellAnchor>
    <xdr:from>
      <xdr:col>2</xdr:col>
      <xdr:colOff>455084</xdr:colOff>
      <xdr:row>9</xdr:row>
      <xdr:rowOff>84666</xdr:rowOff>
    </xdr:from>
    <xdr:to>
      <xdr:col>2</xdr:col>
      <xdr:colOff>1481668</xdr:colOff>
      <xdr:row>9</xdr:row>
      <xdr:rowOff>1918043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2E9A2C21-7683-2B63-5BE9-940CC76ED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4751" y="14118166"/>
          <a:ext cx="1026584" cy="1833377"/>
        </a:xfrm>
        <a:prstGeom prst="rect">
          <a:avLst/>
        </a:prstGeom>
      </xdr:spPr>
    </xdr:pic>
    <xdr:clientData/>
  </xdr:twoCellAnchor>
  <xdr:twoCellAnchor>
    <xdr:from>
      <xdr:col>2</xdr:col>
      <xdr:colOff>465667</xdr:colOff>
      <xdr:row>8</xdr:row>
      <xdr:rowOff>95251</xdr:rowOff>
    </xdr:from>
    <xdr:to>
      <xdr:col>2</xdr:col>
      <xdr:colOff>1472780</xdr:colOff>
      <xdr:row>8</xdr:row>
      <xdr:rowOff>1894417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BD56FF2C-7A30-F297-FB2C-41808C4A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5334" y="12149668"/>
          <a:ext cx="1007113" cy="1799166"/>
        </a:xfrm>
        <a:prstGeom prst="rect">
          <a:avLst/>
        </a:prstGeom>
      </xdr:spPr>
    </xdr:pic>
    <xdr:clientData/>
  </xdr:twoCellAnchor>
  <xdr:twoCellAnchor>
    <xdr:from>
      <xdr:col>2</xdr:col>
      <xdr:colOff>423333</xdr:colOff>
      <xdr:row>11</xdr:row>
      <xdr:rowOff>42333</xdr:rowOff>
    </xdr:from>
    <xdr:to>
      <xdr:col>2</xdr:col>
      <xdr:colOff>1481666</xdr:colOff>
      <xdr:row>11</xdr:row>
      <xdr:rowOff>1917993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6CDB252C-B9D0-46E1-BE03-EEBC5E4EA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2053" y="3669453"/>
          <a:ext cx="1058333" cy="1875660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10</xdr:row>
      <xdr:rowOff>84668</xdr:rowOff>
    </xdr:from>
    <xdr:to>
      <xdr:col>2</xdr:col>
      <xdr:colOff>1471084</xdr:colOff>
      <xdr:row>10</xdr:row>
      <xdr:rowOff>1886953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F924BE9B-367F-43B4-8718-C43A06906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4970" y="1722968"/>
          <a:ext cx="994834" cy="1802285"/>
        </a:xfrm>
        <a:prstGeom prst="rect">
          <a:avLst/>
        </a:prstGeom>
      </xdr:spPr>
    </xdr:pic>
    <xdr:clientData/>
  </xdr:twoCellAnchor>
  <xdr:twoCellAnchor>
    <xdr:from>
      <xdr:col>2</xdr:col>
      <xdr:colOff>465667</xdr:colOff>
      <xdr:row>12</xdr:row>
      <xdr:rowOff>63502</xdr:rowOff>
    </xdr:from>
    <xdr:to>
      <xdr:col>2</xdr:col>
      <xdr:colOff>1492250</xdr:colOff>
      <xdr:row>12</xdr:row>
      <xdr:rowOff>1926168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562AD8B4-4C62-4588-91E1-2481B96B8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4387" y="5679442"/>
          <a:ext cx="1026583" cy="1862666"/>
        </a:xfrm>
        <a:prstGeom prst="rect">
          <a:avLst/>
        </a:prstGeom>
      </xdr:spPr>
    </xdr:pic>
    <xdr:clientData/>
  </xdr:twoCellAnchor>
  <xdr:twoCellAnchor>
    <xdr:from>
      <xdr:col>2</xdr:col>
      <xdr:colOff>465667</xdr:colOff>
      <xdr:row>13</xdr:row>
      <xdr:rowOff>105835</xdr:rowOff>
    </xdr:from>
    <xdr:to>
      <xdr:col>2</xdr:col>
      <xdr:colOff>1449916</xdr:colOff>
      <xdr:row>13</xdr:row>
      <xdr:rowOff>1902861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377F637D-006C-432A-9416-6A877CB6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54387" y="7710595"/>
          <a:ext cx="984249" cy="1797026"/>
        </a:xfrm>
        <a:prstGeom prst="rect">
          <a:avLst/>
        </a:prstGeom>
      </xdr:spPr>
    </xdr:pic>
    <xdr:clientData/>
  </xdr:twoCellAnchor>
  <xdr:twoCellAnchor>
    <xdr:from>
      <xdr:col>2</xdr:col>
      <xdr:colOff>406400</xdr:colOff>
      <xdr:row>14</xdr:row>
      <xdr:rowOff>38101</xdr:rowOff>
    </xdr:from>
    <xdr:to>
      <xdr:col>2</xdr:col>
      <xdr:colOff>1452782</xdr:colOff>
      <xdr:row>14</xdr:row>
      <xdr:rowOff>1874101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02B9921E-FC67-4EFB-9B02-E092BEDF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1280161"/>
          <a:ext cx="1046382" cy="1836000"/>
        </a:xfrm>
        <a:prstGeom prst="rect">
          <a:avLst/>
        </a:prstGeom>
      </xdr:spPr>
    </xdr:pic>
    <xdr:clientData/>
  </xdr:twoCellAnchor>
  <xdr:twoCellAnchor>
    <xdr:from>
      <xdr:col>2</xdr:col>
      <xdr:colOff>404000</xdr:colOff>
      <xdr:row>15</xdr:row>
      <xdr:rowOff>48401</xdr:rowOff>
    </xdr:from>
    <xdr:to>
      <xdr:col>2</xdr:col>
      <xdr:colOff>1453143</xdr:colOff>
      <xdr:row>15</xdr:row>
      <xdr:rowOff>1884401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2956E358-B9F0-41DF-8D2E-A385F6E5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000" y="3210701"/>
          <a:ext cx="1049143" cy="1836000"/>
        </a:xfrm>
        <a:prstGeom prst="rect">
          <a:avLst/>
        </a:prstGeom>
      </xdr:spPr>
    </xdr:pic>
    <xdr:clientData/>
  </xdr:twoCellAnchor>
  <xdr:twoCellAnchor>
    <xdr:from>
      <xdr:col>2</xdr:col>
      <xdr:colOff>471450</xdr:colOff>
      <xdr:row>16</xdr:row>
      <xdr:rowOff>185701</xdr:rowOff>
    </xdr:from>
    <xdr:to>
      <xdr:col>2</xdr:col>
      <xdr:colOff>1517832</xdr:colOff>
      <xdr:row>16</xdr:row>
      <xdr:rowOff>2021701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51EF0DCD-5E2E-4197-B078-91020BFE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950" y="33237451"/>
          <a:ext cx="1046382" cy="1836000"/>
        </a:xfrm>
        <a:prstGeom prst="rect">
          <a:avLst/>
        </a:prstGeom>
      </xdr:spPr>
    </xdr:pic>
    <xdr:clientData/>
  </xdr:twoCellAnchor>
  <xdr:twoCellAnchor>
    <xdr:from>
      <xdr:col>2</xdr:col>
      <xdr:colOff>411900</xdr:colOff>
      <xdr:row>17</xdr:row>
      <xdr:rowOff>94401</xdr:rowOff>
    </xdr:from>
    <xdr:to>
      <xdr:col>2</xdr:col>
      <xdr:colOff>1461043</xdr:colOff>
      <xdr:row>17</xdr:row>
      <xdr:rowOff>1930401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E0FAFBB5-6FEF-4E1B-A1A9-E635FCF8B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00" y="7081941"/>
          <a:ext cx="1049143" cy="18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18</xdr:row>
      <xdr:rowOff>136346</xdr:rowOff>
    </xdr:from>
    <xdr:to>
      <xdr:col>2</xdr:col>
      <xdr:colOff>1676400</xdr:colOff>
      <xdr:row>18</xdr:row>
      <xdr:rowOff>2280953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F099E6BC-47F9-4278-891A-F577BA28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582" y="27679182"/>
          <a:ext cx="1399309" cy="2144607"/>
        </a:xfrm>
        <a:prstGeom prst="rect">
          <a:avLst/>
        </a:prstGeom>
      </xdr:spPr>
    </xdr:pic>
    <xdr:clientData/>
  </xdr:twoCellAnchor>
  <xdr:twoCellAnchor editAs="oneCell">
    <xdr:from>
      <xdr:col>2</xdr:col>
      <xdr:colOff>318655</xdr:colOff>
      <xdr:row>19</xdr:row>
      <xdr:rowOff>49498</xdr:rowOff>
    </xdr:from>
    <xdr:to>
      <xdr:col>2</xdr:col>
      <xdr:colOff>1690255</xdr:colOff>
      <xdr:row>19</xdr:row>
      <xdr:rowOff>2432745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556F8F04-A769-43D0-934B-CD9CCF8D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146" y="30127716"/>
          <a:ext cx="1371600" cy="2383247"/>
        </a:xfrm>
        <a:prstGeom prst="rect">
          <a:avLst/>
        </a:prstGeom>
      </xdr:spPr>
    </xdr:pic>
    <xdr:clientData/>
  </xdr:twoCellAnchor>
  <xdr:twoCellAnchor editAs="oneCell">
    <xdr:from>
      <xdr:col>2</xdr:col>
      <xdr:colOff>302431</xdr:colOff>
      <xdr:row>20</xdr:row>
      <xdr:rowOff>100208</xdr:rowOff>
    </xdr:from>
    <xdr:to>
      <xdr:col>2</xdr:col>
      <xdr:colOff>1704109</xdr:colOff>
      <xdr:row>20</xdr:row>
      <xdr:rowOff>2286000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26D3A09F-B974-40B9-AF75-B690D471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922" y="32713808"/>
          <a:ext cx="1401678" cy="2185792"/>
        </a:xfrm>
        <a:prstGeom prst="rect">
          <a:avLst/>
        </a:prstGeom>
      </xdr:spPr>
    </xdr:pic>
    <xdr:clientData/>
  </xdr:twoCellAnchor>
  <xdr:twoCellAnchor editAs="oneCell">
    <xdr:from>
      <xdr:col>2</xdr:col>
      <xdr:colOff>401783</xdr:colOff>
      <xdr:row>21</xdr:row>
      <xdr:rowOff>113271</xdr:rowOff>
    </xdr:from>
    <xdr:to>
      <xdr:col>2</xdr:col>
      <xdr:colOff>1607127</xdr:colOff>
      <xdr:row>21</xdr:row>
      <xdr:rowOff>2425733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AD03CDF6-1C08-41FA-A152-95D37F1F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74" y="35262253"/>
          <a:ext cx="1205344" cy="2312462"/>
        </a:xfrm>
        <a:prstGeom prst="rect">
          <a:avLst/>
        </a:prstGeom>
      </xdr:spPr>
    </xdr:pic>
    <xdr:clientData/>
  </xdr:twoCellAnchor>
  <xdr:twoCellAnchor>
    <xdr:from>
      <xdr:col>2</xdr:col>
      <xdr:colOff>374073</xdr:colOff>
      <xdr:row>25</xdr:row>
      <xdr:rowOff>55418</xdr:rowOff>
    </xdr:from>
    <xdr:to>
      <xdr:col>2</xdr:col>
      <xdr:colOff>1652338</xdr:colOff>
      <xdr:row>25</xdr:row>
      <xdr:rowOff>2250454</xdr:rowOff>
    </xdr:to>
    <xdr:pic>
      <xdr:nvPicPr>
        <xdr:cNvPr id="54" name="Immagine 53">
          <a:extLst>
            <a:ext uri="{FF2B5EF4-FFF2-40B4-BE49-F238E27FC236}">
              <a16:creationId xmlns="" xmlns:a16="http://schemas.microsoft.com/office/drawing/2014/main" id="{2EC903A5-AB01-43C5-AE74-4A1F99032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72691" y="64437491"/>
          <a:ext cx="1278265" cy="2195036"/>
        </a:xfrm>
        <a:prstGeom prst="rect">
          <a:avLst/>
        </a:prstGeom>
      </xdr:spPr>
    </xdr:pic>
    <xdr:clientData/>
  </xdr:twoCellAnchor>
  <xdr:twoCellAnchor>
    <xdr:from>
      <xdr:col>2</xdr:col>
      <xdr:colOff>397933</xdr:colOff>
      <xdr:row>22</xdr:row>
      <xdr:rowOff>118919</xdr:rowOff>
    </xdr:from>
    <xdr:to>
      <xdr:col>2</xdr:col>
      <xdr:colOff>1620982</xdr:colOff>
      <xdr:row>22</xdr:row>
      <xdr:rowOff>2179340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F4287B73-7F70-4868-BB57-E9D035A1A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89424" y="46393101"/>
          <a:ext cx="1223049" cy="2060421"/>
        </a:xfrm>
        <a:prstGeom prst="rect">
          <a:avLst/>
        </a:prstGeom>
      </xdr:spPr>
    </xdr:pic>
    <xdr:clientData/>
  </xdr:twoCellAnchor>
  <xdr:twoCellAnchor>
    <xdr:from>
      <xdr:col>2</xdr:col>
      <xdr:colOff>415060</xdr:colOff>
      <xdr:row>23</xdr:row>
      <xdr:rowOff>160481</xdr:rowOff>
    </xdr:from>
    <xdr:to>
      <xdr:col>2</xdr:col>
      <xdr:colOff>1570694</xdr:colOff>
      <xdr:row>23</xdr:row>
      <xdr:rowOff>2119745</xdr:rowOff>
    </xdr:to>
    <xdr:pic>
      <xdr:nvPicPr>
        <xdr:cNvPr id="56" name="Immagine 55">
          <a:extLst>
            <a:ext uri="{FF2B5EF4-FFF2-40B4-BE49-F238E27FC236}">
              <a16:creationId xmlns="" xmlns:a16="http://schemas.microsoft.com/office/drawing/2014/main" id="{E6B47BB2-E2E5-4CF8-9886-880A1F6C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6551" y="48720663"/>
          <a:ext cx="1155634" cy="1959264"/>
        </a:xfrm>
        <a:prstGeom prst="rect">
          <a:avLst/>
        </a:prstGeom>
      </xdr:spPr>
    </xdr:pic>
    <xdr:clientData/>
  </xdr:twoCellAnchor>
  <xdr:twoCellAnchor>
    <xdr:from>
      <xdr:col>2</xdr:col>
      <xdr:colOff>373496</xdr:colOff>
      <xdr:row>24</xdr:row>
      <xdr:rowOff>101024</xdr:rowOff>
    </xdr:from>
    <xdr:to>
      <xdr:col>2</xdr:col>
      <xdr:colOff>1579418</xdr:colOff>
      <xdr:row>24</xdr:row>
      <xdr:rowOff>2215808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20EA4379-FFF1-4C11-98D5-E18A7885E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64987" y="50947206"/>
          <a:ext cx="1205922" cy="2114784"/>
        </a:xfrm>
        <a:prstGeom prst="rect">
          <a:avLst/>
        </a:prstGeom>
      </xdr:spPr>
    </xdr:pic>
    <xdr:clientData/>
  </xdr:twoCellAnchor>
  <xdr:twoCellAnchor>
    <xdr:from>
      <xdr:col>2</xdr:col>
      <xdr:colOff>557389</xdr:colOff>
      <xdr:row>26</xdr:row>
      <xdr:rowOff>63675</xdr:rowOff>
    </xdr:from>
    <xdr:to>
      <xdr:col>2</xdr:col>
      <xdr:colOff>1496482</xdr:colOff>
      <xdr:row>26</xdr:row>
      <xdr:rowOff>1717962</xdr:rowOff>
    </xdr:to>
    <xdr:pic>
      <xdr:nvPicPr>
        <xdr:cNvPr id="62" name="Immagine 61">
          <a:extLst>
            <a:ext uri="{FF2B5EF4-FFF2-40B4-BE49-F238E27FC236}">
              <a16:creationId xmlns="" xmlns:a16="http://schemas.microsoft.com/office/drawing/2014/main" id="{FEF52C04-6E5C-4DB5-98B8-B73F34760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880" y="55481857"/>
          <a:ext cx="939093" cy="1654287"/>
        </a:xfrm>
        <a:prstGeom prst="rect">
          <a:avLst/>
        </a:prstGeom>
      </xdr:spPr>
    </xdr:pic>
    <xdr:clientData/>
  </xdr:twoCellAnchor>
  <xdr:twoCellAnchor>
    <xdr:from>
      <xdr:col>2</xdr:col>
      <xdr:colOff>546944</xdr:colOff>
      <xdr:row>28</xdr:row>
      <xdr:rowOff>75781</xdr:rowOff>
    </xdr:from>
    <xdr:to>
      <xdr:col>2</xdr:col>
      <xdr:colOff>1500477</xdr:colOff>
      <xdr:row>28</xdr:row>
      <xdr:rowOff>1773382</xdr:rowOff>
    </xdr:to>
    <xdr:pic>
      <xdr:nvPicPr>
        <xdr:cNvPr id="63" name="Immagine 62">
          <a:extLst>
            <a:ext uri="{FF2B5EF4-FFF2-40B4-BE49-F238E27FC236}">
              <a16:creationId xmlns="" xmlns:a16="http://schemas.microsoft.com/office/drawing/2014/main" id="{1D0928B7-3F91-4546-96E4-584B8D5D1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435" y="59456363"/>
          <a:ext cx="953533" cy="1697601"/>
        </a:xfrm>
        <a:prstGeom prst="rect">
          <a:avLst/>
        </a:prstGeom>
      </xdr:spPr>
    </xdr:pic>
    <xdr:clientData/>
  </xdr:twoCellAnchor>
  <xdr:twoCellAnchor>
    <xdr:from>
      <xdr:col>2</xdr:col>
      <xdr:colOff>527611</xdr:colOff>
      <xdr:row>29</xdr:row>
      <xdr:rowOff>56446</xdr:rowOff>
    </xdr:from>
    <xdr:to>
      <xdr:col>2</xdr:col>
      <xdr:colOff>1510145</xdr:colOff>
      <xdr:row>29</xdr:row>
      <xdr:rowOff>1762874</xdr:rowOff>
    </xdr:to>
    <xdr:pic>
      <xdr:nvPicPr>
        <xdr:cNvPr id="64" name="Immagine 63">
          <a:extLst>
            <a:ext uri="{FF2B5EF4-FFF2-40B4-BE49-F238E27FC236}">
              <a16:creationId xmlns="" xmlns:a16="http://schemas.microsoft.com/office/drawing/2014/main" id="{002B82A3-0D8A-47FD-9587-20621640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102" y="61418228"/>
          <a:ext cx="982534" cy="1706428"/>
        </a:xfrm>
        <a:prstGeom prst="rect">
          <a:avLst/>
        </a:prstGeom>
      </xdr:spPr>
    </xdr:pic>
    <xdr:clientData/>
  </xdr:twoCellAnchor>
  <xdr:twoCellAnchor>
    <xdr:from>
      <xdr:col>2</xdr:col>
      <xdr:colOff>557387</xdr:colOff>
      <xdr:row>27</xdr:row>
      <xdr:rowOff>82808</xdr:rowOff>
    </xdr:from>
    <xdr:to>
      <xdr:col>2</xdr:col>
      <xdr:colOff>1510144</xdr:colOff>
      <xdr:row>27</xdr:row>
      <xdr:rowOff>1782851</xdr:rowOff>
    </xdr:to>
    <xdr:pic>
      <xdr:nvPicPr>
        <xdr:cNvPr id="65" name="Immagine 64">
          <a:extLst>
            <a:ext uri="{FF2B5EF4-FFF2-40B4-BE49-F238E27FC236}">
              <a16:creationId xmlns="" xmlns:a16="http://schemas.microsoft.com/office/drawing/2014/main" id="{4C20D4AF-D154-450D-A2A9-E01433B8D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878" y="57482190"/>
          <a:ext cx="952757" cy="1700043"/>
        </a:xfrm>
        <a:prstGeom prst="rect">
          <a:avLst/>
        </a:prstGeom>
      </xdr:spPr>
    </xdr:pic>
    <xdr:clientData/>
  </xdr:twoCellAnchor>
  <xdr:twoCellAnchor>
    <xdr:from>
      <xdr:col>2</xdr:col>
      <xdr:colOff>285676</xdr:colOff>
      <xdr:row>4</xdr:row>
      <xdr:rowOff>47549</xdr:rowOff>
    </xdr:from>
    <xdr:to>
      <xdr:col>2</xdr:col>
      <xdr:colOff>1510146</xdr:colOff>
      <xdr:row>4</xdr:row>
      <xdr:rowOff>2327562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5F6DFEF6-176B-4A23-8896-1E9A5A6FC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167" y="68572131"/>
          <a:ext cx="1224470" cy="2280013"/>
        </a:xfrm>
        <a:prstGeom prst="rect">
          <a:avLst/>
        </a:prstGeom>
      </xdr:spPr>
    </xdr:pic>
    <xdr:clientData/>
  </xdr:twoCellAnchor>
  <xdr:twoCellAnchor>
    <xdr:from>
      <xdr:col>2</xdr:col>
      <xdr:colOff>292800</xdr:colOff>
      <xdr:row>5</xdr:row>
      <xdr:rowOff>35624</xdr:rowOff>
    </xdr:from>
    <xdr:to>
      <xdr:col>2</xdr:col>
      <xdr:colOff>1551709</xdr:colOff>
      <xdr:row>5</xdr:row>
      <xdr:rowOff>2299854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702E6713-6FD0-44BE-B6CA-69D70662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291" y="71095588"/>
          <a:ext cx="1258909" cy="2264230"/>
        </a:xfrm>
        <a:prstGeom prst="rect">
          <a:avLst/>
        </a:prstGeom>
      </xdr:spPr>
    </xdr:pic>
    <xdr:clientData/>
  </xdr:twoCellAnchor>
  <xdr:twoCellAnchor>
    <xdr:from>
      <xdr:col>2</xdr:col>
      <xdr:colOff>299925</xdr:colOff>
      <xdr:row>3</xdr:row>
      <xdr:rowOff>33223</xdr:rowOff>
    </xdr:from>
    <xdr:to>
      <xdr:col>2</xdr:col>
      <xdr:colOff>1537854</xdr:colOff>
      <xdr:row>3</xdr:row>
      <xdr:rowOff>2355272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FCB8F755-E86D-41B5-9CBD-5B3744F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416" y="66022423"/>
          <a:ext cx="1237929" cy="2322049"/>
        </a:xfrm>
        <a:prstGeom prst="rect">
          <a:avLst/>
        </a:prstGeom>
      </xdr:spPr>
    </xdr:pic>
    <xdr:clientData/>
  </xdr:twoCellAnchor>
  <xdr:twoCellAnchor>
    <xdr:from>
      <xdr:col>2</xdr:col>
      <xdr:colOff>297525</xdr:colOff>
      <xdr:row>2</xdr:row>
      <xdr:rowOff>49874</xdr:rowOff>
    </xdr:from>
    <xdr:to>
      <xdr:col>2</xdr:col>
      <xdr:colOff>1579418</xdr:colOff>
      <xdr:row>2</xdr:row>
      <xdr:rowOff>2369127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B3CAF2B0-3944-499B-B9B4-DFB45B298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016" y="63503692"/>
          <a:ext cx="1281893" cy="2319253"/>
        </a:xfrm>
        <a:prstGeom prst="rect">
          <a:avLst/>
        </a:prstGeom>
      </xdr:spPr>
    </xdr:pic>
    <xdr:clientData/>
  </xdr:twoCellAnchor>
  <xdr:twoCellAnchor>
    <xdr:from>
      <xdr:col>2</xdr:col>
      <xdr:colOff>325716</xdr:colOff>
      <xdr:row>33</xdr:row>
      <xdr:rowOff>98353</xdr:rowOff>
    </xdr:from>
    <xdr:to>
      <xdr:col>2</xdr:col>
      <xdr:colOff>1445832</xdr:colOff>
      <xdr:row>33</xdr:row>
      <xdr:rowOff>2118701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1B2A02B6-F55E-4D8E-81DF-53D2B417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516" y="8579413"/>
          <a:ext cx="1120116" cy="2020348"/>
        </a:xfrm>
        <a:prstGeom prst="rect">
          <a:avLst/>
        </a:prstGeom>
      </xdr:spPr>
    </xdr:pic>
    <xdr:clientData/>
  </xdr:twoCellAnchor>
  <xdr:twoCellAnchor>
    <xdr:from>
      <xdr:col>2</xdr:col>
      <xdr:colOff>332509</xdr:colOff>
      <xdr:row>30</xdr:row>
      <xdr:rowOff>159008</xdr:rowOff>
    </xdr:from>
    <xdr:to>
      <xdr:col>2</xdr:col>
      <xdr:colOff>1476716</xdr:colOff>
      <xdr:row>30</xdr:row>
      <xdr:rowOff>2174182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C58771DF-0EDF-4065-9569-E9181D50D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127" y="74751881"/>
          <a:ext cx="1144207" cy="2015174"/>
        </a:xfrm>
        <a:prstGeom prst="rect">
          <a:avLst/>
        </a:prstGeom>
      </xdr:spPr>
    </xdr:pic>
    <xdr:clientData/>
  </xdr:twoCellAnchor>
  <xdr:twoCellAnchor>
    <xdr:from>
      <xdr:col>2</xdr:col>
      <xdr:colOff>325716</xdr:colOff>
      <xdr:row>33</xdr:row>
      <xdr:rowOff>64735</xdr:rowOff>
    </xdr:from>
    <xdr:to>
      <xdr:col>2</xdr:col>
      <xdr:colOff>1445832</xdr:colOff>
      <xdr:row>33</xdr:row>
      <xdr:rowOff>2085083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BABFD377-AE50-40F9-8EC8-C62566FD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516" y="8545795"/>
          <a:ext cx="1120116" cy="2020348"/>
        </a:xfrm>
        <a:prstGeom prst="rect">
          <a:avLst/>
        </a:prstGeom>
      </xdr:spPr>
    </xdr:pic>
    <xdr:clientData/>
  </xdr:twoCellAnchor>
  <xdr:twoCellAnchor editAs="oneCell">
    <xdr:from>
      <xdr:col>2</xdr:col>
      <xdr:colOff>275637</xdr:colOff>
      <xdr:row>31</xdr:row>
      <xdr:rowOff>222897</xdr:rowOff>
    </xdr:from>
    <xdr:to>
      <xdr:col>2</xdr:col>
      <xdr:colOff>1524001</xdr:colOff>
      <xdr:row>31</xdr:row>
      <xdr:rowOff>2202873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E38DAD51-AD4D-40FD-A8B0-091A60E6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74255" y="77101770"/>
          <a:ext cx="1248364" cy="1979976"/>
        </a:xfrm>
        <a:prstGeom prst="rect">
          <a:avLst/>
        </a:prstGeom>
      </xdr:spPr>
    </xdr:pic>
    <xdr:clientData/>
  </xdr:twoCellAnchor>
  <xdr:twoCellAnchor>
    <xdr:from>
      <xdr:col>2</xdr:col>
      <xdr:colOff>245666</xdr:colOff>
      <xdr:row>32</xdr:row>
      <xdr:rowOff>139700</xdr:rowOff>
    </xdr:from>
    <xdr:to>
      <xdr:col>2</xdr:col>
      <xdr:colOff>1533712</xdr:colOff>
      <xdr:row>32</xdr:row>
      <xdr:rowOff>2175163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D5053F98-A34A-4A81-B11F-0D9CD9D5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044284" y="79304573"/>
          <a:ext cx="1288046" cy="2035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6"/>
  <sheetViews>
    <sheetView tabSelected="1" zoomScale="40" zoomScaleNormal="40" workbookViewId="0">
      <pane ySplit="2" topLeftCell="A3" activePane="bottomLeft" state="frozen"/>
      <selection pane="bottomLeft" activeCell="V3" sqref="V3"/>
    </sheetView>
  </sheetViews>
  <sheetFormatPr defaultColWidth="8.85546875" defaultRowHeight="36" x14ac:dyDescent="0.5"/>
  <cols>
    <col min="1" max="1" width="35.85546875" style="18" customWidth="1"/>
    <col min="2" max="2" width="35.85546875" style="70" customWidth="1"/>
    <col min="3" max="3" width="35.85546875" style="2" customWidth="1"/>
    <col min="4" max="4" width="35.85546875" style="51" customWidth="1"/>
    <col min="5" max="5" width="35.85546875" style="63" customWidth="1"/>
    <col min="6" max="6" width="35.85546875" style="10" customWidth="1"/>
    <col min="7" max="7" width="35.85546875" style="82" customWidth="1"/>
    <col min="8" max="8" width="35.85546875" style="32" customWidth="1"/>
    <col min="9" max="9" width="35.85546875" style="89" customWidth="1"/>
    <col min="10" max="10" width="35.85546875" style="91" customWidth="1"/>
    <col min="11" max="11" width="35.85546875" style="30" customWidth="1"/>
    <col min="12" max="12" width="34.42578125" style="79" customWidth="1"/>
  </cols>
  <sheetData>
    <row r="1" spans="1:63" ht="36.75" thickBot="1" x14ac:dyDescent="0.55000000000000004">
      <c r="K1" s="30" t="s">
        <v>55</v>
      </c>
    </row>
    <row r="2" spans="1:63" s="47" customFormat="1" ht="98.25" customHeight="1" x14ac:dyDescent="0.4">
      <c r="A2" s="43" t="s">
        <v>40</v>
      </c>
      <c r="B2" s="71" t="s">
        <v>39</v>
      </c>
      <c r="C2" s="44" t="s">
        <v>0</v>
      </c>
      <c r="D2" s="52" t="s">
        <v>1</v>
      </c>
      <c r="E2" s="64" t="s">
        <v>2</v>
      </c>
      <c r="F2" s="45" t="s">
        <v>3</v>
      </c>
      <c r="G2" s="83" t="s">
        <v>9</v>
      </c>
      <c r="H2" s="46" t="s">
        <v>6</v>
      </c>
      <c r="I2" s="31" t="s">
        <v>50</v>
      </c>
      <c r="J2" s="31" t="s">
        <v>49</v>
      </c>
      <c r="K2" s="38" t="s">
        <v>48</v>
      </c>
      <c r="L2" s="80"/>
    </row>
    <row r="3" spans="1:63" ht="199.9" customHeight="1" x14ac:dyDescent="0.25">
      <c r="A3" s="18" t="s">
        <v>41</v>
      </c>
      <c r="B3" s="67" t="s">
        <v>10</v>
      </c>
      <c r="C3" s="17"/>
      <c r="D3" s="56" t="s">
        <v>35</v>
      </c>
      <c r="E3" s="65" t="s">
        <v>54</v>
      </c>
      <c r="F3" s="22" t="s">
        <v>19</v>
      </c>
      <c r="G3" s="84" t="s">
        <v>36</v>
      </c>
      <c r="H3" s="33" t="s">
        <v>7</v>
      </c>
      <c r="I3" s="90">
        <v>38</v>
      </c>
      <c r="J3" s="92">
        <v>80</v>
      </c>
      <c r="K3" s="42">
        <v>500</v>
      </c>
    </row>
    <row r="4" spans="1:63" ht="199.9" customHeight="1" x14ac:dyDescent="0.25">
      <c r="A4" s="21" t="s">
        <v>41</v>
      </c>
      <c r="B4" s="67" t="s">
        <v>10</v>
      </c>
      <c r="C4" s="17"/>
      <c r="D4" s="56" t="s">
        <v>35</v>
      </c>
      <c r="E4" s="65" t="s">
        <v>54</v>
      </c>
      <c r="F4" s="22" t="s">
        <v>22</v>
      </c>
      <c r="G4" s="85" t="s">
        <v>36</v>
      </c>
      <c r="H4" s="34" t="s">
        <v>7</v>
      </c>
      <c r="I4" s="90">
        <v>38</v>
      </c>
      <c r="J4" s="92">
        <v>80</v>
      </c>
      <c r="K4" s="42">
        <v>500</v>
      </c>
    </row>
    <row r="5" spans="1:63" ht="199.9" customHeight="1" x14ac:dyDescent="0.25">
      <c r="A5" s="21" t="s">
        <v>41</v>
      </c>
      <c r="B5" s="68" t="s">
        <v>10</v>
      </c>
      <c r="C5" s="19"/>
      <c r="D5" s="57" t="s">
        <v>35</v>
      </c>
      <c r="E5" s="65" t="s">
        <v>54</v>
      </c>
      <c r="F5" s="23" t="s">
        <v>37</v>
      </c>
      <c r="G5" s="86" t="s">
        <v>36</v>
      </c>
      <c r="H5" s="35" t="s">
        <v>7</v>
      </c>
      <c r="I5" s="90">
        <v>38</v>
      </c>
      <c r="J5" s="92">
        <v>80</v>
      </c>
      <c r="K5" s="42">
        <v>500</v>
      </c>
    </row>
    <row r="6" spans="1:63" ht="199.9" customHeight="1" thickBot="1" x14ac:dyDescent="0.3">
      <c r="A6" s="26" t="s">
        <v>41</v>
      </c>
      <c r="B6" s="69" t="s">
        <v>10</v>
      </c>
      <c r="C6" s="20"/>
      <c r="D6" s="58" t="s">
        <v>35</v>
      </c>
      <c r="E6" s="66" t="s">
        <v>54</v>
      </c>
      <c r="F6" s="24" t="s">
        <v>38</v>
      </c>
      <c r="G6" s="87" t="s">
        <v>36</v>
      </c>
      <c r="H6" s="36" t="s">
        <v>7</v>
      </c>
      <c r="I6" s="90">
        <v>38</v>
      </c>
      <c r="J6" s="92">
        <v>80</v>
      </c>
      <c r="K6" s="77">
        <v>500</v>
      </c>
      <c r="L6" s="81">
        <f>SUM(K3:K6)</f>
        <v>2000</v>
      </c>
    </row>
    <row r="7" spans="1:63" ht="156.6" customHeight="1" x14ac:dyDescent="0.25">
      <c r="A7" s="18" t="s">
        <v>53</v>
      </c>
      <c r="B7" s="72" t="s">
        <v>10</v>
      </c>
      <c r="C7" s="11"/>
      <c r="D7" s="53" t="s">
        <v>14</v>
      </c>
      <c r="E7" s="48" t="s">
        <v>5</v>
      </c>
      <c r="F7" s="16" t="s">
        <v>11</v>
      </c>
      <c r="G7" s="88" t="s">
        <v>8</v>
      </c>
      <c r="H7" s="37" t="s">
        <v>7</v>
      </c>
      <c r="I7" s="90">
        <v>33</v>
      </c>
      <c r="J7" s="92">
        <v>67</v>
      </c>
      <c r="K7" s="76">
        <v>500</v>
      </c>
    </row>
    <row r="8" spans="1:63" ht="156.6" customHeight="1" x14ac:dyDescent="0.25">
      <c r="A8" s="18" t="s">
        <v>53</v>
      </c>
      <c r="B8" s="67" t="s">
        <v>10</v>
      </c>
      <c r="C8" s="3"/>
      <c r="D8" s="54" t="s">
        <v>14</v>
      </c>
      <c r="E8" s="49" t="s">
        <v>5</v>
      </c>
      <c r="F8" s="9" t="s">
        <v>12</v>
      </c>
      <c r="G8" s="21" t="s">
        <v>8</v>
      </c>
      <c r="H8" s="34" t="s">
        <v>7</v>
      </c>
      <c r="I8" s="90">
        <v>33</v>
      </c>
      <c r="J8" s="92">
        <v>67</v>
      </c>
      <c r="K8" s="42">
        <v>500</v>
      </c>
    </row>
    <row r="9" spans="1:63" ht="156.6" customHeight="1" x14ac:dyDescent="0.25">
      <c r="A9" s="18" t="s">
        <v>53</v>
      </c>
      <c r="B9" s="67" t="s">
        <v>10</v>
      </c>
      <c r="C9" s="3"/>
      <c r="D9" s="54" t="s">
        <v>14</v>
      </c>
      <c r="E9" s="49" t="s">
        <v>5</v>
      </c>
      <c r="F9" s="9" t="s">
        <v>13</v>
      </c>
      <c r="G9" s="21" t="s">
        <v>8</v>
      </c>
      <c r="H9" s="34" t="s">
        <v>7</v>
      </c>
      <c r="I9" s="90">
        <v>33</v>
      </c>
      <c r="J9" s="92">
        <v>67</v>
      </c>
      <c r="K9" s="42">
        <v>500</v>
      </c>
    </row>
    <row r="10" spans="1:63" s="6" customFormat="1" ht="156.6" customHeight="1" thickBot="1" x14ac:dyDescent="0.3">
      <c r="A10" s="40" t="s">
        <v>53</v>
      </c>
      <c r="B10" s="69" t="s">
        <v>10</v>
      </c>
      <c r="C10" s="4"/>
      <c r="D10" s="55" t="s">
        <v>14</v>
      </c>
      <c r="E10" s="50" t="s">
        <v>5</v>
      </c>
      <c r="F10" s="15" t="s">
        <v>4</v>
      </c>
      <c r="G10" s="40" t="s">
        <v>8</v>
      </c>
      <c r="H10" s="36" t="s">
        <v>7</v>
      </c>
      <c r="I10" s="90">
        <v>33</v>
      </c>
      <c r="J10" s="92">
        <v>67</v>
      </c>
      <c r="K10" s="77">
        <v>500</v>
      </c>
      <c r="L10" s="81">
        <f>SUM(K7:K10)</f>
        <v>2000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74" customHeight="1" x14ac:dyDescent="0.35">
      <c r="A11" s="18" t="s">
        <v>52</v>
      </c>
      <c r="B11" s="67" t="s">
        <v>10</v>
      </c>
      <c r="C11" s="3"/>
      <c r="D11" s="54" t="s">
        <v>15</v>
      </c>
      <c r="E11" s="49" t="s">
        <v>5</v>
      </c>
      <c r="F11" s="9" t="s">
        <v>11</v>
      </c>
      <c r="G11" s="21" t="s">
        <v>8</v>
      </c>
      <c r="H11" s="16" t="s">
        <v>7</v>
      </c>
      <c r="I11" s="90">
        <v>29</v>
      </c>
      <c r="J11" s="92">
        <v>60</v>
      </c>
      <c r="K11" s="76">
        <v>1249</v>
      </c>
      <c r="M11" s="41"/>
    </row>
    <row r="12" spans="1:63" ht="174" customHeight="1" x14ac:dyDescent="0.35">
      <c r="A12" s="18" t="s">
        <v>52</v>
      </c>
      <c r="B12" s="67" t="s">
        <v>10</v>
      </c>
      <c r="C12" s="3"/>
      <c r="D12" s="54" t="s">
        <v>15</v>
      </c>
      <c r="E12" s="49" t="s">
        <v>5</v>
      </c>
      <c r="F12" s="8" t="s">
        <v>16</v>
      </c>
      <c r="G12" s="21" t="s">
        <v>8</v>
      </c>
      <c r="H12" s="16" t="s">
        <v>7</v>
      </c>
      <c r="I12" s="90">
        <v>29</v>
      </c>
      <c r="J12" s="92">
        <v>60</v>
      </c>
      <c r="K12" s="42">
        <v>1007</v>
      </c>
      <c r="M12" s="41"/>
    </row>
    <row r="13" spans="1:63" ht="174" customHeight="1" x14ac:dyDescent="0.35">
      <c r="A13" s="18" t="s">
        <v>52</v>
      </c>
      <c r="B13" s="67" t="s">
        <v>10</v>
      </c>
      <c r="C13" s="3"/>
      <c r="D13" s="54" t="s">
        <v>15</v>
      </c>
      <c r="E13" s="49" t="s">
        <v>5</v>
      </c>
      <c r="F13" s="9" t="s">
        <v>17</v>
      </c>
      <c r="G13" s="21" t="s">
        <v>8</v>
      </c>
      <c r="H13" s="16" t="s">
        <v>7</v>
      </c>
      <c r="I13" s="90">
        <v>29</v>
      </c>
      <c r="J13" s="92">
        <v>60</v>
      </c>
      <c r="K13" s="42">
        <v>1333</v>
      </c>
      <c r="M13" s="41"/>
    </row>
    <row r="14" spans="1:63" ht="174" customHeight="1" thickBot="1" x14ac:dyDescent="0.4">
      <c r="A14" s="26" t="s">
        <v>52</v>
      </c>
      <c r="B14" s="69" t="s">
        <v>10</v>
      </c>
      <c r="C14" s="4"/>
      <c r="D14" s="55" t="s">
        <v>15</v>
      </c>
      <c r="E14" s="50" t="s">
        <v>5</v>
      </c>
      <c r="F14" s="15" t="s">
        <v>4</v>
      </c>
      <c r="G14" s="40" t="s">
        <v>8</v>
      </c>
      <c r="H14" s="29" t="s">
        <v>7</v>
      </c>
      <c r="I14" s="90">
        <v>29</v>
      </c>
      <c r="J14" s="92">
        <v>60</v>
      </c>
      <c r="K14" s="77">
        <v>683</v>
      </c>
      <c r="L14" s="81">
        <f>SUM(K11:K14)</f>
        <v>4272</v>
      </c>
      <c r="M14" s="41"/>
    </row>
    <row r="15" spans="1:63" ht="180" customHeight="1" x14ac:dyDescent="0.25">
      <c r="A15" s="18" t="s">
        <v>41</v>
      </c>
      <c r="B15" s="73" t="s">
        <v>26</v>
      </c>
      <c r="C15" s="7"/>
      <c r="D15" s="59" t="s">
        <v>18</v>
      </c>
      <c r="E15" s="48" t="s">
        <v>20</v>
      </c>
      <c r="F15" s="13" t="s">
        <v>19</v>
      </c>
      <c r="G15" s="88" t="s">
        <v>21</v>
      </c>
      <c r="H15" s="37" t="s">
        <v>7</v>
      </c>
      <c r="I15" s="90">
        <v>34</v>
      </c>
      <c r="J15" s="92">
        <v>75</v>
      </c>
      <c r="K15" s="76">
        <v>976</v>
      </c>
    </row>
    <row r="16" spans="1:63" ht="180" customHeight="1" x14ac:dyDescent="0.25">
      <c r="A16" s="18" t="s">
        <v>41</v>
      </c>
      <c r="B16" s="73" t="s">
        <v>26</v>
      </c>
      <c r="C16" s="1"/>
      <c r="D16" s="60" t="s">
        <v>18</v>
      </c>
      <c r="E16" s="49" t="s">
        <v>20</v>
      </c>
      <c r="F16" s="8" t="s">
        <v>22</v>
      </c>
      <c r="G16" s="21" t="s">
        <v>21</v>
      </c>
      <c r="H16" s="34" t="s">
        <v>7</v>
      </c>
      <c r="I16" s="90">
        <v>34</v>
      </c>
      <c r="J16" s="92">
        <v>75</v>
      </c>
      <c r="K16" s="42">
        <v>2425</v>
      </c>
    </row>
    <row r="17" spans="1:12" ht="180" customHeight="1" x14ac:dyDescent="0.25">
      <c r="A17" s="18" t="s">
        <v>41</v>
      </c>
      <c r="B17" s="73" t="s">
        <v>26</v>
      </c>
      <c r="C17" s="1"/>
      <c r="D17" s="60" t="s">
        <v>18</v>
      </c>
      <c r="E17" s="49" t="s">
        <v>20</v>
      </c>
      <c r="F17" s="8" t="s">
        <v>23</v>
      </c>
      <c r="G17" s="21" t="s">
        <v>21</v>
      </c>
      <c r="H17" s="34" t="s">
        <v>7</v>
      </c>
      <c r="I17" s="90">
        <v>34</v>
      </c>
      <c r="J17" s="92">
        <v>75</v>
      </c>
      <c r="K17" s="42">
        <v>910</v>
      </c>
    </row>
    <row r="18" spans="1:12" ht="180" customHeight="1" thickBot="1" x14ac:dyDescent="0.3">
      <c r="A18" s="25" t="s">
        <v>41</v>
      </c>
      <c r="B18" s="74" t="s">
        <v>26</v>
      </c>
      <c r="C18" s="5"/>
      <c r="D18" s="61" t="s">
        <v>18</v>
      </c>
      <c r="E18" s="50" t="s">
        <v>20</v>
      </c>
      <c r="F18" s="12" t="s">
        <v>24</v>
      </c>
      <c r="G18" s="40" t="s">
        <v>21</v>
      </c>
      <c r="H18" s="36" t="s">
        <v>7</v>
      </c>
      <c r="I18" s="90">
        <v>34</v>
      </c>
      <c r="J18" s="92">
        <v>75</v>
      </c>
      <c r="K18" s="77">
        <v>1061</v>
      </c>
      <c r="L18" s="81">
        <f>SUM(K15:K18)</f>
        <v>5372</v>
      </c>
    </row>
    <row r="19" spans="1:12" ht="199.9" customHeight="1" x14ac:dyDescent="0.25">
      <c r="A19" s="18" t="s">
        <v>41</v>
      </c>
      <c r="B19" s="73" t="s">
        <v>26</v>
      </c>
      <c r="C19" s="7"/>
      <c r="D19" s="59" t="s">
        <v>25</v>
      </c>
      <c r="E19" s="48" t="s">
        <v>20</v>
      </c>
      <c r="F19" s="13" t="s">
        <v>19</v>
      </c>
      <c r="G19" s="88" t="s">
        <v>21</v>
      </c>
      <c r="H19" s="37" t="s">
        <v>7</v>
      </c>
      <c r="I19" s="90">
        <v>34</v>
      </c>
      <c r="J19" s="92">
        <v>75</v>
      </c>
      <c r="K19" s="76">
        <v>1422</v>
      </c>
    </row>
    <row r="20" spans="1:12" ht="199.9" customHeight="1" x14ac:dyDescent="0.25">
      <c r="A20" s="18" t="s">
        <v>41</v>
      </c>
      <c r="B20" s="67" t="s">
        <v>26</v>
      </c>
      <c r="C20" s="1"/>
      <c r="D20" s="60" t="s">
        <v>25</v>
      </c>
      <c r="E20" s="49" t="s">
        <v>20</v>
      </c>
      <c r="F20" s="8" t="s">
        <v>22</v>
      </c>
      <c r="G20" s="21" t="s">
        <v>21</v>
      </c>
      <c r="H20" s="34" t="s">
        <v>7</v>
      </c>
      <c r="I20" s="90">
        <v>34</v>
      </c>
      <c r="J20" s="92">
        <v>75</v>
      </c>
      <c r="K20" s="42">
        <v>2692</v>
      </c>
    </row>
    <row r="21" spans="1:12" ht="199.9" customHeight="1" x14ac:dyDescent="0.25">
      <c r="A21" s="18" t="s">
        <v>41</v>
      </c>
      <c r="B21" s="67" t="s">
        <v>26</v>
      </c>
      <c r="C21" s="1"/>
      <c r="D21" s="60" t="s">
        <v>25</v>
      </c>
      <c r="E21" s="49" t="s">
        <v>20</v>
      </c>
      <c r="F21" s="8" t="s">
        <v>23</v>
      </c>
      <c r="G21" s="21" t="s">
        <v>21</v>
      </c>
      <c r="H21" s="34" t="s">
        <v>7</v>
      </c>
      <c r="I21" s="90">
        <v>34</v>
      </c>
      <c r="J21" s="92">
        <v>75</v>
      </c>
      <c r="K21" s="42">
        <v>1320</v>
      </c>
    </row>
    <row r="22" spans="1:12" ht="199.9" customHeight="1" thickBot="1" x14ac:dyDescent="0.3">
      <c r="A22" s="26" t="s">
        <v>41</v>
      </c>
      <c r="B22" s="74" t="s">
        <v>26</v>
      </c>
      <c r="C22" s="5"/>
      <c r="D22" s="61" t="s">
        <v>25</v>
      </c>
      <c r="E22" s="50" t="s">
        <v>20</v>
      </c>
      <c r="F22" s="12" t="s">
        <v>24</v>
      </c>
      <c r="G22" s="40" t="s">
        <v>21</v>
      </c>
      <c r="H22" s="36" t="s">
        <v>7</v>
      </c>
      <c r="I22" s="90">
        <v>34</v>
      </c>
      <c r="J22" s="92">
        <v>75</v>
      </c>
      <c r="K22" s="78">
        <v>1125</v>
      </c>
      <c r="L22" s="81">
        <f>SUM(K19:K22)</f>
        <v>6559</v>
      </c>
    </row>
    <row r="23" spans="1:12" ht="180" customHeight="1" x14ac:dyDescent="0.25">
      <c r="A23" s="18" t="s">
        <v>41</v>
      </c>
      <c r="B23" s="72" t="s">
        <v>28</v>
      </c>
      <c r="C23" s="7"/>
      <c r="D23" s="53" t="s">
        <v>29</v>
      </c>
      <c r="E23" s="48" t="s">
        <v>5</v>
      </c>
      <c r="F23" s="27" t="s">
        <v>27</v>
      </c>
      <c r="G23" s="18" t="s">
        <v>8</v>
      </c>
      <c r="H23" s="33" t="s">
        <v>7</v>
      </c>
      <c r="I23" s="90">
        <v>30</v>
      </c>
      <c r="J23" s="92">
        <v>60</v>
      </c>
      <c r="K23" s="76">
        <v>1000</v>
      </c>
    </row>
    <row r="24" spans="1:12" ht="180" customHeight="1" x14ac:dyDescent="0.25">
      <c r="A24" s="21" t="s">
        <v>41</v>
      </c>
      <c r="B24" s="67" t="s">
        <v>28</v>
      </c>
      <c r="C24" s="1"/>
      <c r="D24" s="54" t="s">
        <v>29</v>
      </c>
      <c r="E24" s="49" t="s">
        <v>5</v>
      </c>
      <c r="F24" s="9" t="s">
        <v>30</v>
      </c>
      <c r="G24" s="21" t="s">
        <v>8</v>
      </c>
      <c r="H24" s="34" t="s">
        <v>7</v>
      </c>
      <c r="I24" s="90">
        <v>30</v>
      </c>
      <c r="J24" s="92">
        <v>60</v>
      </c>
      <c r="K24" s="42">
        <v>1000</v>
      </c>
    </row>
    <row r="25" spans="1:12" ht="180" customHeight="1" x14ac:dyDescent="0.25">
      <c r="A25" s="21" t="s">
        <v>41</v>
      </c>
      <c r="B25" s="67" t="s">
        <v>28</v>
      </c>
      <c r="C25" s="1"/>
      <c r="D25" s="54" t="s">
        <v>29</v>
      </c>
      <c r="E25" s="49" t="s">
        <v>5</v>
      </c>
      <c r="F25" s="9" t="s">
        <v>4</v>
      </c>
      <c r="G25" s="21" t="s">
        <v>8</v>
      </c>
      <c r="H25" s="34" t="s">
        <v>7</v>
      </c>
      <c r="I25" s="90">
        <v>30</v>
      </c>
      <c r="J25" s="92">
        <v>60</v>
      </c>
      <c r="K25" s="42">
        <v>1000</v>
      </c>
    </row>
    <row r="26" spans="1:12" ht="180" customHeight="1" thickBot="1" x14ac:dyDescent="0.3">
      <c r="A26" s="26" t="s">
        <v>41</v>
      </c>
      <c r="B26" s="69" t="s">
        <v>28</v>
      </c>
      <c r="C26" s="5"/>
      <c r="D26" s="55" t="s">
        <v>29</v>
      </c>
      <c r="E26" s="50" t="s">
        <v>5</v>
      </c>
      <c r="F26" s="15" t="s">
        <v>31</v>
      </c>
      <c r="G26" s="25" t="s">
        <v>8</v>
      </c>
      <c r="H26" s="36" t="s">
        <v>7</v>
      </c>
      <c r="I26" s="90">
        <v>30</v>
      </c>
      <c r="J26" s="92">
        <v>60</v>
      </c>
      <c r="K26" s="77">
        <v>1000</v>
      </c>
      <c r="L26" s="81">
        <f>SUM(K23:K26)</f>
        <v>4000</v>
      </c>
    </row>
    <row r="27" spans="1:12" ht="156" customHeight="1" x14ac:dyDescent="0.25">
      <c r="A27" s="18" t="s">
        <v>51</v>
      </c>
      <c r="B27" s="72" t="s">
        <v>32</v>
      </c>
      <c r="C27" s="7"/>
      <c r="D27" s="53" t="s">
        <v>33</v>
      </c>
      <c r="E27" s="48" t="s">
        <v>5</v>
      </c>
      <c r="F27" s="16" t="s">
        <v>27</v>
      </c>
      <c r="G27" s="88" t="s">
        <v>8</v>
      </c>
      <c r="H27" s="37" t="s">
        <v>7</v>
      </c>
      <c r="I27" s="90">
        <v>32</v>
      </c>
      <c r="J27" s="92">
        <v>75</v>
      </c>
      <c r="K27" s="76">
        <v>1000</v>
      </c>
    </row>
    <row r="28" spans="1:12" ht="156" customHeight="1" x14ac:dyDescent="0.25">
      <c r="A28" s="21" t="s">
        <v>51</v>
      </c>
      <c r="B28" s="67" t="s">
        <v>32</v>
      </c>
      <c r="C28" s="1"/>
      <c r="D28" s="54" t="s">
        <v>33</v>
      </c>
      <c r="E28" s="49" t="s">
        <v>5</v>
      </c>
      <c r="F28" s="9" t="s">
        <v>34</v>
      </c>
      <c r="G28" s="21" t="s">
        <v>8</v>
      </c>
      <c r="H28" s="34" t="s">
        <v>7</v>
      </c>
      <c r="I28" s="90">
        <v>32</v>
      </c>
      <c r="J28" s="92">
        <v>75</v>
      </c>
      <c r="K28" s="42">
        <v>1000</v>
      </c>
    </row>
    <row r="29" spans="1:12" ht="156" customHeight="1" x14ac:dyDescent="0.25">
      <c r="A29" s="21" t="s">
        <v>51</v>
      </c>
      <c r="B29" s="67" t="s">
        <v>32</v>
      </c>
      <c r="C29" s="1"/>
      <c r="D29" s="54" t="s">
        <v>33</v>
      </c>
      <c r="E29" s="49" t="s">
        <v>5</v>
      </c>
      <c r="F29" s="9" t="s">
        <v>30</v>
      </c>
      <c r="G29" s="21" t="s">
        <v>8</v>
      </c>
      <c r="H29" s="34" t="s">
        <v>7</v>
      </c>
      <c r="I29" s="90">
        <v>32</v>
      </c>
      <c r="J29" s="92">
        <v>75</v>
      </c>
      <c r="K29" s="42">
        <v>1000</v>
      </c>
    </row>
    <row r="30" spans="1:12" ht="156" customHeight="1" thickBot="1" x14ac:dyDescent="0.3">
      <c r="A30" s="39" t="s">
        <v>51</v>
      </c>
      <c r="B30" s="69" t="s">
        <v>32</v>
      </c>
      <c r="C30" s="5"/>
      <c r="D30" s="55" t="s">
        <v>33</v>
      </c>
      <c r="E30" s="50" t="s">
        <v>5</v>
      </c>
      <c r="F30" s="15" t="s">
        <v>4</v>
      </c>
      <c r="G30" s="40" t="s">
        <v>8</v>
      </c>
      <c r="H30" s="36" t="s">
        <v>7</v>
      </c>
      <c r="I30" s="90">
        <v>32</v>
      </c>
      <c r="J30" s="92">
        <v>75</v>
      </c>
      <c r="K30" s="77">
        <v>1000</v>
      </c>
      <c r="L30" s="81">
        <f>SUM(K27:K30)</f>
        <v>4000</v>
      </c>
    </row>
    <row r="31" spans="1:12" ht="180" customHeight="1" x14ac:dyDescent="0.25">
      <c r="A31" s="18" t="s">
        <v>47</v>
      </c>
      <c r="B31" s="68" t="s">
        <v>42</v>
      </c>
      <c r="C31" s="1"/>
      <c r="D31" s="54" t="s">
        <v>43</v>
      </c>
      <c r="E31" s="48" t="s">
        <v>5</v>
      </c>
      <c r="F31" s="1" t="s">
        <v>44</v>
      </c>
      <c r="G31" s="21" t="s">
        <v>46</v>
      </c>
      <c r="H31" s="37" t="s">
        <v>7</v>
      </c>
      <c r="I31" s="90">
        <v>32</v>
      </c>
      <c r="J31" s="92">
        <v>67</v>
      </c>
      <c r="K31" s="76">
        <v>500</v>
      </c>
    </row>
    <row r="32" spans="1:12" ht="180" customHeight="1" x14ac:dyDescent="0.25">
      <c r="A32" s="21" t="s">
        <v>47</v>
      </c>
      <c r="B32" s="67" t="s">
        <v>42</v>
      </c>
      <c r="C32" s="28"/>
      <c r="D32" s="54" t="s">
        <v>43</v>
      </c>
      <c r="E32" s="49" t="s">
        <v>5</v>
      </c>
      <c r="F32" s="28" t="s">
        <v>11</v>
      </c>
      <c r="G32" s="21" t="s">
        <v>46</v>
      </c>
      <c r="H32" s="34" t="s">
        <v>7</v>
      </c>
      <c r="I32" s="90">
        <v>32</v>
      </c>
      <c r="J32" s="92">
        <v>67</v>
      </c>
      <c r="K32" s="42">
        <v>500</v>
      </c>
    </row>
    <row r="33" spans="1:12" ht="180" customHeight="1" x14ac:dyDescent="0.25">
      <c r="A33" s="21" t="s">
        <v>47</v>
      </c>
      <c r="B33" s="67" t="s">
        <v>42</v>
      </c>
      <c r="C33" s="28"/>
      <c r="D33" s="54" t="s">
        <v>43</v>
      </c>
      <c r="E33" s="49" t="s">
        <v>5</v>
      </c>
      <c r="F33" s="1" t="s">
        <v>45</v>
      </c>
      <c r="G33" s="21" t="s">
        <v>46</v>
      </c>
      <c r="H33" s="34" t="s">
        <v>7</v>
      </c>
      <c r="I33" s="90">
        <v>32</v>
      </c>
      <c r="J33" s="92">
        <v>67</v>
      </c>
      <c r="K33" s="42">
        <v>1000</v>
      </c>
    </row>
    <row r="34" spans="1:12" ht="180" customHeight="1" thickBot="1" x14ac:dyDescent="0.3">
      <c r="A34" s="25" t="s">
        <v>47</v>
      </c>
      <c r="B34" s="69" t="s">
        <v>42</v>
      </c>
      <c r="C34" s="5"/>
      <c r="D34" s="62" t="s">
        <v>43</v>
      </c>
      <c r="E34" s="50" t="s">
        <v>5</v>
      </c>
      <c r="F34" s="14" t="s">
        <v>19</v>
      </c>
      <c r="G34" s="40" t="s">
        <v>46</v>
      </c>
      <c r="H34" s="36" t="s">
        <v>7</v>
      </c>
      <c r="I34" s="90">
        <v>32</v>
      </c>
      <c r="J34" s="92">
        <v>67</v>
      </c>
      <c r="K34" s="77">
        <v>1000</v>
      </c>
      <c r="L34" s="81">
        <f>SUM(K31:K34)</f>
        <v>3000</v>
      </c>
    </row>
    <row r="36" spans="1:12" ht="64.900000000000006" customHeight="1" x14ac:dyDescent="0.5">
      <c r="K36" s="75">
        <f>SUM(K3:K34)</f>
        <v>31203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3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021AC2C9583A4B8D42315D50DDCD25" ma:contentTypeVersion="2" ma:contentTypeDescription="Creare un nuovo documento." ma:contentTypeScope="" ma:versionID="379d9e6e73ee6ba3e25676b69978ad9d">
  <xsd:schema xmlns:xsd="http://www.w3.org/2001/XMLSchema" xmlns:xs="http://www.w3.org/2001/XMLSchema" xmlns:p="http://schemas.microsoft.com/office/2006/metadata/properties" xmlns:ns3="9555d850-306a-4d27-9ac6-100476a51c80" targetNamespace="http://schemas.microsoft.com/office/2006/metadata/properties" ma:root="true" ma:fieldsID="a4f8cbb6cc95a1e8847e80d7fdfc4d56" ns3:_="">
    <xsd:import namespace="9555d850-306a-4d27-9ac6-100476a51c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5d850-306a-4d27-9ac6-100476a51c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E2AAD-C140-40CE-B0D2-425804E150C0}">
  <ds:schemaRefs>
    <ds:schemaRef ds:uri="http://schemas.openxmlformats.org/package/2006/metadata/core-properties"/>
    <ds:schemaRef ds:uri="http://purl.org/dc/dcmitype/"/>
    <ds:schemaRef ds:uri="9555d850-306a-4d27-9ac6-100476a51c8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1540D2-96BE-4269-8849-841C0A0425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DEB1C-7D57-4AE9-A87A-BA07A9E0D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55d850-306a-4d27-9ac6-100476a51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Foglio1</vt:lpstr>
      <vt:lpstr>Foglio1!Print_Area</vt:lpstr>
      <vt:lpstr>Foglio1!Print_Titles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2024-04-12T07:20:17Z</cp:lastPrinted>
  <dcterms:created xsi:type="dcterms:W3CDTF">2022-04-30T06:51:41Z</dcterms:created>
  <dcterms:modified xsi:type="dcterms:W3CDTF">2024-04-30T09:23:50Z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0x01010042021AC2C9583A4B8D42315D50DDCD25</vt:lpwstr>
  </property>
</Properties>
</file>